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524" windowHeight="8052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C41" i="3"/>
  <c r="E41"/>
  <c r="D41"/>
</calcChain>
</file>

<file path=xl/sharedStrings.xml><?xml version="1.0" encoding="utf-8"?>
<sst xmlns="http://schemas.openxmlformats.org/spreadsheetml/2006/main" count="51" uniqueCount="46">
  <si>
    <t>Вывоз твёрдо-коммунальных отходов</t>
  </si>
  <si>
    <t>Фонт премирования членов СНТ</t>
  </si>
  <si>
    <t>Материалы, инвентарь, инструмент</t>
  </si>
  <si>
    <t>Содержание бухгалтерского учета</t>
  </si>
  <si>
    <t>Расходы на связь, интернет, сайт</t>
  </si>
  <si>
    <t>Оплата председателя</t>
  </si>
  <si>
    <t>Содержание делопроизводства и архивное дело (оргтехника, канцтовары, секритариат, архив)</t>
  </si>
  <si>
    <t>Содержание инфраструктуры</t>
  </si>
  <si>
    <t>Освещение МОП, электропитание зданий и сооружений общего имущества СНТ</t>
  </si>
  <si>
    <t xml:space="preserve">работы по составлению схемы распределения нагрузок по фазам (автовышка, зарплата электрика, материалы) 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</si>
  <si>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</si>
  <si>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организация автоматизированного сбора информации</t>
  </si>
  <si>
    <t>техническое обслуживание магистрального водопровода (замена кранов в колодцах), с заменой запорной арматуры</t>
  </si>
  <si>
    <t>обслуживание и ТР зданий и сооружений (покраска охраны, крыльца правления, устройство фальшперекрытия на склад-контейнер).</t>
  </si>
  <si>
    <t>Зачистка береговой зоны пожарного водоёма от кустарника, пней и небольших деревьев</t>
  </si>
  <si>
    <t>очистка  дорог и проездов от снега</t>
  </si>
  <si>
    <t>3-х разовый покос травы на территории</t>
  </si>
  <si>
    <t>анализ воды пруда и водозабора</t>
  </si>
  <si>
    <t>очистка ливневок от мусора, песка, льда и снега.</t>
  </si>
  <si>
    <t>ремонт пешеходной дорожки от калитки Речная до уч 21 и площадки перед Щитовой.</t>
  </si>
  <si>
    <t>Водоотвод по Лесной вдоль участков 397-396</t>
  </si>
  <si>
    <t xml:space="preserve">Обслуживание системы видеонаблюдения, осуществление пропускного режима, содержание шлагбаума </t>
  </si>
  <si>
    <t>Устройство отдельной осветительной линии на уличное освещение СНТ</t>
  </si>
  <si>
    <t>Мероприятия по улучшению качества напряжения на удалённой  от щитовой части улиц СНТ (Цветочная-Северная)</t>
  </si>
  <si>
    <t>содер-ние и ремонт ограждения (покраска, ремонт петель, запоров, ремонт ограждения и калитки в лес на Дачной)</t>
  </si>
  <si>
    <t xml:space="preserve">ремонт ул Садовая сплошным покрытием асфальтной крошки от моста Правления до ул Сереневая 1400 кв.м </t>
  </si>
  <si>
    <t>ремонт ул Садовая сплошным покрытием асфальтной крошки от моста Правления до ул. Вишнёвая 480 кв.м 120 х 4</t>
  </si>
  <si>
    <t>ремонт ул Садовая сплошным покрытием асфальтной крошки от моста Правления до ул Цветочкая 950 кв м (120 х 4 + 95 х 5)</t>
  </si>
  <si>
    <t>Благоустройство и аэрация пруда</t>
  </si>
  <si>
    <t>Максимальная оценка</t>
  </si>
  <si>
    <t>Вариант 1</t>
  </si>
  <si>
    <t>Вариант 2</t>
  </si>
  <si>
    <t>Дополнения</t>
  </si>
  <si>
    <t>Наименование работ и статей сметы</t>
  </si>
  <si>
    <t>ЭКСПЛУАТАЦИОННЫЙ ФОНД, 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приходнорасходной сметы</t>
  </si>
  <si>
    <t>РЕЗЕРВНЫЙ ФОНД, Для ликвидации аварийных ситуаций на объектах (имуществе) общего пользования вне зависимости от формы собственности (принадлежности садоводам или товариществу). Для покрытия непредвиденных расходов, потерь и убытков, образующихся в результате хозяйственной деятельности.</t>
  </si>
  <si>
    <r>
      <rPr>
        <b/>
        <sz val="14"/>
        <rFont val="Calibri"/>
        <family val="2"/>
        <charset val="204"/>
        <scheme val="minor"/>
      </rPr>
      <t>Вкл и выкл летнего водопровода с чисткой  и откачкой колодцев  ,</t>
    </r>
    <r>
      <rPr>
        <b/>
        <sz val="14"/>
        <color rgb="FFFF0000"/>
        <rFont val="Calibri"/>
        <family val="2"/>
        <charset val="204"/>
        <scheme val="minor"/>
      </rPr>
      <t xml:space="preserve">   </t>
    </r>
  </si>
  <si>
    <t>расширение мусоросбонника №1 на 5 кв. м)</t>
  </si>
  <si>
    <t>Установка дополнительных 4-х камер видеонаблюдения</t>
  </si>
  <si>
    <t>?</t>
  </si>
  <si>
    <t>Земельный налог на земли общего пользования</t>
  </si>
  <si>
    <t>Оплата членов правления 90000х4 (Расходы входят в п.7 заложено увеличение с 80000)</t>
  </si>
  <si>
    <t>капитальный ремонт ограждения (от уч 396 до уч 74 по границе леса 400 п/м и от уч 46 до электрощитовой 150 п/м )  (3000-3500 руб за п/м материал швеллер гнутый 16 см, профлист оцинкованный тол 0,5 . Демонтаж столбов ж/б и их утилизация)</t>
  </si>
  <si>
    <t xml:space="preserve">Ямочный ремонт и покалейная отсыпка крошкой второстепенных дорог СНТ на основании Акта весеннего обследования </t>
  </si>
  <si>
    <t>остаток ЦВ на электролинию 22 года</t>
  </si>
  <si>
    <t>Колейная отсыпка дороги по ул Луговая от пруда до электорощитовой 120х2,5 = 300 кв.м .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</si>
</sst>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5"/>
  <sheetViews>
    <sheetView tabSelected="1" topLeftCell="A7" workbookViewId="0">
      <selection activeCell="J20" sqref="J20"/>
    </sheetView>
  </sheetViews>
  <sheetFormatPr defaultRowHeight="18"/>
  <cols>
    <col min="1" max="1" width="8.88671875" style="11"/>
    <col min="2" max="2" width="88.77734375" customWidth="1"/>
    <col min="3" max="3" width="17.5546875" style="8" customWidth="1"/>
    <col min="4" max="4" width="14.88671875" customWidth="1"/>
    <col min="5" max="5" width="14.109375" customWidth="1"/>
    <col min="6" max="6" width="17" style="36" customWidth="1"/>
  </cols>
  <sheetData>
    <row r="1" spans="1:6" ht="36">
      <c r="A1" s="9"/>
      <c r="B1" s="18" t="s">
        <v>33</v>
      </c>
      <c r="C1" s="18" t="s">
        <v>29</v>
      </c>
      <c r="D1" s="14" t="s">
        <v>30</v>
      </c>
      <c r="E1" s="14" t="s">
        <v>31</v>
      </c>
      <c r="F1" s="14" t="s">
        <v>32</v>
      </c>
    </row>
    <row r="2" spans="1:6">
      <c r="A2" s="10">
        <v>1</v>
      </c>
      <c r="B2" s="29" t="s">
        <v>5</v>
      </c>
      <c r="C2" s="19">
        <v>538800</v>
      </c>
      <c r="D2" s="19">
        <v>538800</v>
      </c>
      <c r="E2" s="19">
        <v>538800</v>
      </c>
      <c r="F2" s="19"/>
    </row>
    <row r="3" spans="1:6" ht="16.8" customHeight="1">
      <c r="A3" s="10">
        <v>2</v>
      </c>
      <c r="B3" s="29" t="s">
        <v>3</v>
      </c>
      <c r="C3" s="27">
        <v>333850</v>
      </c>
      <c r="D3" s="27">
        <v>333850</v>
      </c>
      <c r="E3" s="27">
        <v>333850</v>
      </c>
      <c r="F3" s="27"/>
    </row>
    <row r="4" spans="1:6">
      <c r="A4" s="9">
        <v>3</v>
      </c>
      <c r="B4" s="30" t="s">
        <v>4</v>
      </c>
      <c r="C4" s="19">
        <v>31600</v>
      </c>
      <c r="D4" s="19">
        <v>31600</v>
      </c>
      <c r="E4" s="19">
        <v>31600</v>
      </c>
      <c r="F4" s="19"/>
    </row>
    <row r="5" spans="1:6" ht="36">
      <c r="A5" s="9">
        <v>4</v>
      </c>
      <c r="B5" s="30" t="s">
        <v>6</v>
      </c>
      <c r="C5" s="27">
        <v>40000</v>
      </c>
      <c r="D5" s="27">
        <v>40000</v>
      </c>
      <c r="E5" s="27">
        <v>40000</v>
      </c>
      <c r="F5" s="27"/>
    </row>
    <row r="6" spans="1:6">
      <c r="A6" s="9">
        <v>5</v>
      </c>
      <c r="B6" s="30" t="s">
        <v>2</v>
      </c>
      <c r="C6" s="19">
        <v>35000</v>
      </c>
      <c r="D6" s="19">
        <v>35000</v>
      </c>
      <c r="E6" s="19">
        <v>35000</v>
      </c>
      <c r="F6" s="19"/>
    </row>
    <row r="7" spans="1:6">
      <c r="A7" s="9">
        <v>6</v>
      </c>
      <c r="B7" s="30" t="s">
        <v>0</v>
      </c>
      <c r="C7" s="19">
        <v>400000</v>
      </c>
      <c r="D7" s="19">
        <v>400000</v>
      </c>
      <c r="E7" s="19">
        <v>400000</v>
      </c>
      <c r="F7" s="19"/>
    </row>
    <row r="8" spans="1:6" ht="36">
      <c r="A8" s="9"/>
      <c r="B8" s="30" t="s">
        <v>41</v>
      </c>
      <c r="C8" s="19">
        <v>360000</v>
      </c>
      <c r="D8" s="19">
        <v>360000</v>
      </c>
      <c r="E8" s="19">
        <v>360000</v>
      </c>
      <c r="F8" s="19"/>
    </row>
    <row r="9" spans="1:6">
      <c r="A9" s="9">
        <v>7</v>
      </c>
      <c r="B9" s="30" t="s">
        <v>7</v>
      </c>
      <c r="C9" s="19"/>
      <c r="D9" s="19"/>
      <c r="E9" s="19"/>
      <c r="F9" s="19"/>
    </row>
    <row r="10" spans="1:6" ht="39" customHeight="1">
      <c r="A10" s="13">
        <v>7.1</v>
      </c>
      <c r="B10" s="21" t="s">
        <v>9</v>
      </c>
      <c r="C10" s="22">
        <v>140000</v>
      </c>
      <c r="D10" s="22">
        <v>140000</v>
      </c>
      <c r="E10" s="22">
        <v>140000</v>
      </c>
      <c r="F10" s="19"/>
    </row>
    <row r="11" spans="1:6" ht="34.200000000000003" customHeight="1">
      <c r="A11" s="9"/>
      <c r="B11" s="20" t="s">
        <v>11</v>
      </c>
      <c r="C11" s="22">
        <v>75000</v>
      </c>
      <c r="D11" s="22">
        <v>75000</v>
      </c>
      <c r="E11" s="22">
        <v>75000</v>
      </c>
      <c r="F11" s="19"/>
    </row>
    <row r="12" spans="1:6" ht="56.4" customHeight="1">
      <c r="A12" s="9"/>
      <c r="B12" s="20" t="s">
        <v>10</v>
      </c>
      <c r="C12" s="22">
        <v>80000</v>
      </c>
      <c r="D12" s="22">
        <v>80000</v>
      </c>
      <c r="E12" s="22">
        <v>80000</v>
      </c>
      <c r="F12" s="19"/>
    </row>
    <row r="13" spans="1:6" ht="56.4" customHeight="1">
      <c r="A13" s="9"/>
      <c r="B13" s="15" t="s">
        <v>22</v>
      </c>
      <c r="C13" s="16"/>
      <c r="D13" s="16"/>
      <c r="E13" s="16"/>
      <c r="F13" s="34" t="s">
        <v>44</v>
      </c>
    </row>
    <row r="14" spans="1:6" ht="55.2" customHeight="1">
      <c r="A14" s="9"/>
      <c r="B14" s="17" t="s">
        <v>23</v>
      </c>
      <c r="C14" s="16"/>
      <c r="D14" s="16"/>
      <c r="E14" s="16"/>
      <c r="F14" s="34" t="s">
        <v>44</v>
      </c>
    </row>
    <row r="15" spans="1:6" ht="49.2" customHeight="1">
      <c r="A15" s="9">
        <v>7.2</v>
      </c>
      <c r="B15" s="23" t="s">
        <v>36</v>
      </c>
      <c r="C15" s="22">
        <v>65000</v>
      </c>
      <c r="D15" s="22">
        <v>65000</v>
      </c>
      <c r="E15" s="22">
        <v>65000</v>
      </c>
      <c r="F15" s="19"/>
    </row>
    <row r="16" spans="1:6" ht="31.8" customHeight="1">
      <c r="A16" s="9"/>
      <c r="B16" s="20" t="s">
        <v>12</v>
      </c>
      <c r="C16" s="22">
        <v>80000</v>
      </c>
      <c r="D16" s="22">
        <v>80000</v>
      </c>
      <c r="E16" s="22">
        <v>80000</v>
      </c>
      <c r="F16" s="19"/>
    </row>
    <row r="17" spans="1:6" ht="39.6" customHeight="1">
      <c r="A17" s="9"/>
      <c r="B17" s="20" t="s">
        <v>13</v>
      </c>
      <c r="C17" s="22">
        <v>35000</v>
      </c>
      <c r="D17" s="22">
        <v>35000</v>
      </c>
      <c r="E17" s="22">
        <v>35000</v>
      </c>
      <c r="F17" s="19"/>
    </row>
    <row r="18" spans="1:6" ht="28.8" customHeight="1">
      <c r="A18" s="9"/>
      <c r="B18" s="20" t="s">
        <v>37</v>
      </c>
      <c r="C18" s="22">
        <v>10000</v>
      </c>
      <c r="D18" s="22">
        <v>10000</v>
      </c>
      <c r="E18" s="22">
        <v>10000</v>
      </c>
      <c r="F18" s="19"/>
    </row>
    <row r="19" spans="1:6" ht="39" customHeight="1">
      <c r="A19" s="10">
        <v>7.3</v>
      </c>
      <c r="B19" s="5" t="s">
        <v>25</v>
      </c>
      <c r="C19" s="2">
        <v>500000</v>
      </c>
      <c r="D19" s="2"/>
      <c r="E19" s="2"/>
      <c r="F19" s="2" t="s">
        <v>39</v>
      </c>
    </row>
    <row r="20" spans="1:6" ht="39" customHeight="1">
      <c r="A20" s="10"/>
      <c r="B20" s="5" t="s">
        <v>26</v>
      </c>
      <c r="C20" s="2"/>
      <c r="D20" s="2">
        <v>168000</v>
      </c>
      <c r="E20" s="2"/>
      <c r="F20" s="2" t="s">
        <v>39</v>
      </c>
    </row>
    <row r="21" spans="1:6" ht="39" customHeight="1">
      <c r="A21" s="10"/>
      <c r="B21" s="37" t="s">
        <v>27</v>
      </c>
      <c r="C21" s="31"/>
      <c r="D21" s="31"/>
      <c r="E21" s="31">
        <v>332500</v>
      </c>
      <c r="F21" s="31" t="s">
        <v>39</v>
      </c>
    </row>
    <row r="22" spans="1:6" ht="45.6" customHeight="1">
      <c r="A22" s="10"/>
      <c r="B22" s="20" t="s">
        <v>43</v>
      </c>
      <c r="C22" s="19">
        <v>90000</v>
      </c>
      <c r="D22" s="19">
        <v>90000</v>
      </c>
      <c r="E22" s="19">
        <v>90000</v>
      </c>
      <c r="F22" s="19"/>
    </row>
    <row r="23" spans="1:6" ht="45" customHeight="1">
      <c r="A23" s="10"/>
      <c r="B23" s="20" t="s">
        <v>45</v>
      </c>
      <c r="C23" s="19">
        <v>105000</v>
      </c>
      <c r="D23" s="19">
        <v>105000</v>
      </c>
      <c r="E23" s="19">
        <v>105000</v>
      </c>
      <c r="F23" s="19"/>
    </row>
    <row r="24" spans="1:6" ht="31.8" customHeight="1">
      <c r="A24" s="10"/>
      <c r="B24" s="20" t="s">
        <v>14</v>
      </c>
      <c r="C24" s="19">
        <v>15000</v>
      </c>
      <c r="D24" s="19">
        <v>15000</v>
      </c>
      <c r="E24" s="19">
        <v>15000</v>
      </c>
      <c r="F24" s="19"/>
    </row>
    <row r="25" spans="1:6" ht="31.8" customHeight="1">
      <c r="A25" s="10"/>
      <c r="B25" s="20" t="s">
        <v>15</v>
      </c>
      <c r="C25" s="19">
        <v>50000</v>
      </c>
      <c r="D25" s="19">
        <v>50000</v>
      </c>
      <c r="E25" s="19">
        <v>50000</v>
      </c>
      <c r="F25" s="19"/>
    </row>
    <row r="26" spans="1:6" ht="31.8" customHeight="1">
      <c r="A26" s="10"/>
      <c r="B26" s="20" t="s">
        <v>16</v>
      </c>
      <c r="C26" s="19">
        <v>20000</v>
      </c>
      <c r="D26" s="19">
        <v>20000</v>
      </c>
      <c r="E26" s="19">
        <v>20000</v>
      </c>
      <c r="F26" s="19"/>
    </row>
    <row r="27" spans="1:6" ht="31.8" customHeight="1">
      <c r="A27" s="10"/>
      <c r="B27" s="20" t="s">
        <v>17</v>
      </c>
      <c r="C27" s="19">
        <v>4000</v>
      </c>
      <c r="D27" s="19">
        <v>4000</v>
      </c>
      <c r="E27" s="19">
        <v>4000</v>
      </c>
      <c r="F27" s="19"/>
    </row>
    <row r="28" spans="1:6" ht="31.8" customHeight="1">
      <c r="A28" s="10"/>
      <c r="B28" s="20" t="s">
        <v>18</v>
      </c>
      <c r="C28" s="19">
        <v>15000</v>
      </c>
      <c r="D28" s="19">
        <v>15000</v>
      </c>
      <c r="E28" s="19">
        <v>15000</v>
      </c>
      <c r="F28" s="19"/>
    </row>
    <row r="29" spans="1:6" ht="40.799999999999997" customHeight="1">
      <c r="A29" s="10"/>
      <c r="B29" s="20" t="s">
        <v>19</v>
      </c>
      <c r="C29" s="19">
        <v>40000</v>
      </c>
      <c r="D29" s="19">
        <v>40000</v>
      </c>
      <c r="E29" s="19">
        <v>40000</v>
      </c>
      <c r="F29" s="19"/>
    </row>
    <row r="30" spans="1:6" ht="40.799999999999997" customHeight="1">
      <c r="A30" s="10"/>
      <c r="B30" s="32" t="s">
        <v>28</v>
      </c>
      <c r="C30" s="31"/>
      <c r="D30" s="31"/>
      <c r="E30" s="31"/>
      <c r="F30" s="31" t="s">
        <v>39</v>
      </c>
    </row>
    <row r="31" spans="1:6" ht="31.8" customHeight="1">
      <c r="A31" s="10"/>
      <c r="B31" s="4" t="s">
        <v>20</v>
      </c>
      <c r="C31" s="2">
        <v>0</v>
      </c>
      <c r="D31" s="2">
        <v>0</v>
      </c>
      <c r="E31" s="2">
        <v>0</v>
      </c>
      <c r="F31" s="2" t="s">
        <v>39</v>
      </c>
    </row>
    <row r="32" spans="1:6" ht="39.6" customHeight="1">
      <c r="A32" s="10">
        <v>7.4</v>
      </c>
      <c r="B32" s="24" t="s">
        <v>21</v>
      </c>
      <c r="C32" s="25">
        <v>390000</v>
      </c>
      <c r="D32" s="25">
        <v>390000</v>
      </c>
      <c r="E32" s="25">
        <v>390000</v>
      </c>
      <c r="F32" s="25"/>
    </row>
    <row r="33" spans="1:6" ht="31.8" customHeight="1">
      <c r="A33" s="10"/>
      <c r="B33" s="26" t="s">
        <v>24</v>
      </c>
      <c r="C33" s="25">
        <v>15000</v>
      </c>
      <c r="D33" s="25">
        <v>15000</v>
      </c>
      <c r="E33" s="25">
        <v>15000</v>
      </c>
      <c r="F33" s="25"/>
    </row>
    <row r="34" spans="1:6" ht="74.400000000000006" customHeight="1">
      <c r="A34" s="10"/>
      <c r="B34" s="4" t="s">
        <v>42</v>
      </c>
      <c r="C34" s="1">
        <v>2500000</v>
      </c>
      <c r="D34" s="1">
        <v>600000</v>
      </c>
      <c r="E34" s="1">
        <v>400000</v>
      </c>
      <c r="F34" s="6"/>
    </row>
    <row r="35" spans="1:6" ht="34.200000000000003" customHeight="1">
      <c r="A35" s="10"/>
      <c r="B35" s="33" t="s">
        <v>38</v>
      </c>
      <c r="C35" s="1"/>
      <c r="D35" s="1"/>
      <c r="E35" s="1"/>
      <c r="F35" s="1">
        <v>220000</v>
      </c>
    </row>
    <row r="36" spans="1:6" ht="79.8" customHeight="1">
      <c r="A36" s="10">
        <v>7.5</v>
      </c>
      <c r="B36" s="28" t="s">
        <v>34</v>
      </c>
      <c r="C36" s="19">
        <v>30000</v>
      </c>
      <c r="D36" s="19">
        <v>30000</v>
      </c>
      <c r="E36" s="19">
        <v>30000</v>
      </c>
      <c r="F36" s="19"/>
    </row>
    <row r="37" spans="1:6" ht="31.8" customHeight="1">
      <c r="A37" s="10">
        <v>8</v>
      </c>
      <c r="B37" s="20" t="s">
        <v>8</v>
      </c>
      <c r="C37" s="19">
        <v>70000</v>
      </c>
      <c r="D37" s="19">
        <v>70000</v>
      </c>
      <c r="E37" s="19">
        <v>70000</v>
      </c>
      <c r="F37" s="19"/>
    </row>
    <row r="38" spans="1:6" ht="72" customHeight="1">
      <c r="A38" s="10">
        <v>9</v>
      </c>
      <c r="B38" s="20" t="s">
        <v>35</v>
      </c>
      <c r="C38" s="19">
        <v>150000</v>
      </c>
      <c r="D38" s="19">
        <v>150000</v>
      </c>
      <c r="E38" s="19">
        <v>150000</v>
      </c>
      <c r="F38" s="19"/>
    </row>
    <row r="39" spans="1:6" ht="31.8" customHeight="1">
      <c r="A39" s="10">
        <v>10</v>
      </c>
      <c r="B39" s="20" t="s">
        <v>1</v>
      </c>
      <c r="C39" s="19">
        <v>90000</v>
      </c>
      <c r="D39" s="19">
        <v>90000</v>
      </c>
      <c r="E39" s="19">
        <v>90000</v>
      </c>
      <c r="F39" s="19"/>
    </row>
    <row r="40" spans="1:6" ht="31.8" customHeight="1">
      <c r="A40" s="10">
        <v>11</v>
      </c>
      <c r="B40" s="20" t="s">
        <v>40</v>
      </c>
      <c r="C40" s="19">
        <v>104048</v>
      </c>
      <c r="D40" s="19">
        <v>104048</v>
      </c>
      <c r="E40" s="19">
        <v>104048</v>
      </c>
      <c r="F40" s="19"/>
    </row>
    <row r="41" spans="1:6" ht="31.8" customHeight="1">
      <c r="A41" s="9"/>
      <c r="B41" s="3"/>
      <c r="C41" s="12">
        <f>SUM(C2:C40)</f>
        <v>6412298</v>
      </c>
      <c r="D41" s="12">
        <f>SUM(D2:D40)</f>
        <v>4180298</v>
      </c>
      <c r="E41" s="12">
        <f>SUM(E2:E40)</f>
        <v>4144798</v>
      </c>
      <c r="F41" s="18"/>
    </row>
    <row r="42" spans="1:6" ht="31.8" customHeight="1">
      <c r="A42" s="9"/>
      <c r="B42" s="3"/>
      <c r="C42" s="7"/>
      <c r="D42" s="7"/>
      <c r="E42" s="7"/>
      <c r="F42" s="35"/>
    </row>
    <row r="43" spans="1:6" ht="31.8" customHeight="1"/>
    <row r="44" spans="1:6" ht="31.8" customHeight="1"/>
    <row r="45" spans="1:6" ht="31.8" customHeight="1"/>
  </sheetData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2023-03-30T17:44:32Z</dcterms:modified>
</cp:coreProperties>
</file>