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673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/>
  <c r="E48" l="1"/>
</calcChain>
</file>

<file path=xl/sharedStrings.xml><?xml version="1.0" encoding="utf-8"?>
<sst xmlns="http://schemas.openxmlformats.org/spreadsheetml/2006/main" count="51" uniqueCount="47">
  <si>
    <t>№ статьи</t>
  </si>
  <si>
    <t>Наименование статьи</t>
  </si>
  <si>
    <t>Сумма (руб.)</t>
  </si>
  <si>
    <t>Текущие расходы: членские взносы</t>
  </si>
  <si>
    <t>1.</t>
  </si>
  <si>
    <t>Содержание имущества общего пользования (инфраструктуры), всего</t>
  </si>
  <si>
    <t>в том числе:</t>
  </si>
  <si>
    <t>Расходы на связь, интернет, сайт</t>
  </si>
  <si>
    <t>Делопроизводство и архивное дело (оргтехника, канцтовары, секритариат, архив)</t>
  </si>
  <si>
    <t>Материалы, инвентарь, инструмент</t>
  </si>
  <si>
    <t>Организация автоматизированного сбора информации</t>
  </si>
  <si>
    <t>Содержание уличного освещения, закупка и установка светодиодных ламп, дополнительных светильников уличного освещения, оплата электрика (сборка, монтаж-демонтаж)</t>
  </si>
  <si>
    <t>Включение и выключение летнего водопровода с чисткой и откачкой колодцев</t>
  </si>
  <si>
    <t>Очистка дорог и проездов от снега</t>
  </si>
  <si>
    <t>Анализ воды пруда и водозабора</t>
  </si>
  <si>
    <t>Обслуживание системы видеонаблюдения, осуществление пропускного режима, содержание шлагбаума</t>
  </si>
  <si>
    <t>Эксплуатационный фонд. Для исполнение пунктов приходно-расходной сметы, касающихся расходов на содержание и обслуживание имуществапо в случае превышения затрат по отдельным расходным статьям приходно-расходной сметы</t>
  </si>
  <si>
    <t>2.</t>
  </si>
  <si>
    <t>Расчеты за электроэнергию общего пользования, всего</t>
  </si>
  <si>
    <t>Освещение МОП, электропитание зданий и сооружений общего имущества СНТ</t>
  </si>
  <si>
    <t>3.</t>
  </si>
  <si>
    <t>4.</t>
  </si>
  <si>
    <t>Благоустройство земельного участка общего назначения</t>
  </si>
  <si>
    <t>Очистка ливневок от мусора, песка, льда и снега</t>
  </si>
  <si>
    <t>6.</t>
  </si>
  <si>
    <t>Вознаграждения, поощрения, всего</t>
  </si>
  <si>
    <t>Оплата председателя</t>
  </si>
  <si>
    <t>Фонт премирования членов СНТ</t>
  </si>
  <si>
    <t>8.</t>
  </si>
  <si>
    <t>Непредвиденные расходы</t>
  </si>
  <si>
    <t>Резервный фонд для ликвидации аварийных ситуаций на объектах (имуществе) общего пользования</t>
  </si>
  <si>
    <t>Итого расходов:</t>
  </si>
  <si>
    <t>Площадь участков, соток</t>
  </si>
  <si>
    <t>Расчетный членский взнос за сотку</t>
  </si>
  <si>
    <t>План поступлений за счет членских взносов, всего</t>
  </si>
  <si>
    <t>Ведение бухгалтерского учета и отчетности, в том числе налоги</t>
  </si>
  <si>
    <t xml:space="preserve">  </t>
  </si>
  <si>
    <t>Ремонт входных калиток</t>
  </si>
  <si>
    <t>Ремонт проблемных участков дорог улиц СНТ до 1000 кв.м</t>
  </si>
  <si>
    <t>замена ограждения снт до 150 п\м.с установкой дополнительных откатных секций.</t>
  </si>
  <si>
    <t>3-х разовый покос травы на территории, кронирование деревьев</t>
  </si>
  <si>
    <t>итого</t>
  </si>
  <si>
    <t xml:space="preserve"> ремонт мусоросборных площадок, зданий и сооружений</t>
  </si>
  <si>
    <t>Оплата членов правления (117 000 х 4)</t>
  </si>
  <si>
    <t>Финансово-экономическое обоснование размера взносов на 2026г. к смете СНТ СН «Заря-1»</t>
  </si>
  <si>
    <t xml:space="preserve">Настоящее финансово-экономическое обоснование является неотъемлемой частью приходно-расходной сметы
СНТ СН «Заря-1» на 2026 год, подготовлено в соответствии с:
• Федеральным законом от 29.07.2017 № 217-ФЗ "О ведении гражданами садоводства и огородничества
для собственных нужд и о внесении изменений в отдельные законодательные акты Российской Федерации"; 
• Анализом хозяйственной деятельности СНТ СН «Заря-1» за 2025 год;
• Конъюнктурного анализа цен на товары и услуги по итогам расходов за 2025 год. 
Утверждено Решением очередного общего собрания от «______» ____________________ 2026 года. 
</t>
  </si>
  <si>
    <t>ПРОЕКТ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</si>
</sst>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9"/>
      <color rgb="FF434343"/>
      <name val="Arial"/>
      <family val="2"/>
      <charset val="204"/>
    </font>
    <font>
      <sz val="9"/>
      <color rgb="FF434343"/>
      <name val="Arial"/>
      <family val="2"/>
      <charset val="204"/>
    </font>
    <font>
      <sz val="9"/>
      <color rgb="FF1F1F1F"/>
      <name val="Google Sans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3" borderId="7" xfId="0" applyFont="1" applyFill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2" fontId="5" fillId="0" borderId="0" xfId="0" applyNumberFormat="1" applyFont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5" fillId="0" borderId="2" xfId="0" applyNumberFormat="1" applyFont="1" applyBorder="1" applyAlignment="1">
      <alignment horizontal="right" wrapText="1"/>
    </xf>
    <xf numFmtId="2" fontId="5" fillId="0" borderId="1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right" wrapText="1"/>
    </xf>
    <xf numFmtId="3" fontId="2" fillId="2" borderId="7" xfId="0" applyNumberFormat="1" applyFont="1" applyFill="1" applyBorder="1" applyAlignment="1">
      <alignment horizontal="right" wrapText="1"/>
    </xf>
    <xf numFmtId="2" fontId="5" fillId="4" borderId="2" xfId="0" applyNumberFormat="1" applyFont="1" applyFill="1" applyBorder="1" applyAlignment="1">
      <alignment horizontal="right" wrapText="1"/>
    </xf>
    <xf numFmtId="2" fontId="1" fillId="0" borderId="8" xfId="0" applyNumberFormat="1" applyFont="1" applyBorder="1" applyAlignment="1">
      <alignment horizontal="right" wrapText="1"/>
    </xf>
    <xf numFmtId="2" fontId="7" fillId="5" borderId="6" xfId="0" applyNumberFormat="1" applyFont="1" applyFill="1" applyBorder="1" applyAlignment="1">
      <alignment horizontal="right" wrapText="1"/>
    </xf>
    <xf numFmtId="2" fontId="2" fillId="4" borderId="2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2" fontId="5" fillId="0" borderId="0" xfId="0" applyNumberFormat="1" applyFont="1" applyBorder="1" applyAlignment="1">
      <alignment horizontal="right" wrapText="1"/>
    </xf>
    <xf numFmtId="0" fontId="2" fillId="4" borderId="0" xfId="0" applyFont="1" applyFill="1" applyBorder="1" applyAlignment="1">
      <alignment horizontal="right" wrapText="1"/>
    </xf>
    <xf numFmtId="3" fontId="2" fillId="4" borderId="7" xfId="0" applyNumberFormat="1" applyFont="1" applyFill="1" applyBorder="1" applyAlignment="1">
      <alignment horizontal="right" wrapText="1"/>
    </xf>
    <xf numFmtId="0" fontId="3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8"/>
  <sheetViews>
    <sheetView tabSelected="1" zoomScale="120" zoomScaleNormal="120" workbookViewId="0">
      <selection activeCell="E2" sqref="E2"/>
    </sheetView>
  </sheetViews>
  <sheetFormatPr defaultColWidth="9.109375" defaultRowHeight="11.4"/>
  <cols>
    <col min="1" max="1" width="3.5546875" style="5" customWidth="1"/>
    <col min="2" max="2" width="12.5546875" style="5" customWidth="1"/>
    <col min="3" max="3" width="84.33203125" style="5" customWidth="1"/>
    <col min="4" max="4" width="14.5546875" style="16" customWidth="1"/>
    <col min="5" max="5" width="15.44140625" style="8" customWidth="1"/>
    <col min="6" max="16384" width="9.109375" style="5"/>
  </cols>
  <sheetData>
    <row r="1" spans="2:5">
      <c r="E1" s="8" t="s">
        <v>46</v>
      </c>
    </row>
    <row r="2" spans="2:5" ht="143.4" customHeight="1">
      <c r="C2" s="5" t="s">
        <v>45</v>
      </c>
    </row>
    <row r="4" spans="2:5" ht="12">
      <c r="C4" s="15" t="s">
        <v>44</v>
      </c>
    </row>
    <row r="6" spans="2:5" ht="12" thickBot="1"/>
    <row r="7" spans="2:5" ht="12" thickBot="1">
      <c r="B7" s="3" t="s">
        <v>0</v>
      </c>
      <c r="C7" s="2" t="s">
        <v>1</v>
      </c>
      <c r="D7" s="17" t="s">
        <v>2</v>
      </c>
    </row>
    <row r="8" spans="2:5" ht="12" thickBot="1">
      <c r="B8" s="34" t="s">
        <v>3</v>
      </c>
      <c r="C8" s="35"/>
      <c r="D8" s="36"/>
    </row>
    <row r="9" spans="2:5" ht="12" thickBot="1">
      <c r="B9" s="34"/>
      <c r="C9" s="35"/>
      <c r="D9" s="36"/>
    </row>
    <row r="10" spans="2:5" ht="13.8" thickBot="1">
      <c r="B10" s="4" t="s">
        <v>4</v>
      </c>
      <c r="C10" s="1" t="s">
        <v>5</v>
      </c>
      <c r="D10" s="18"/>
      <c r="E10" s="25">
        <v>2042000</v>
      </c>
    </row>
    <row r="11" spans="2:5" ht="13.8" thickBot="1">
      <c r="B11" s="4"/>
      <c r="C11" s="1" t="s">
        <v>6</v>
      </c>
      <c r="D11" s="19"/>
      <c r="E11" s="9"/>
    </row>
    <row r="12" spans="2:5" ht="13.8" thickBot="1">
      <c r="B12" s="4"/>
      <c r="C12" s="1" t="s">
        <v>7</v>
      </c>
      <c r="D12" s="23">
        <v>80000</v>
      </c>
      <c r="E12" s="9"/>
    </row>
    <row r="13" spans="2:5" ht="13.8" thickBot="1">
      <c r="B13" s="4"/>
      <c r="C13" s="1" t="s">
        <v>8</v>
      </c>
      <c r="D13" s="19">
        <v>33000</v>
      </c>
      <c r="E13" s="9"/>
    </row>
    <row r="14" spans="2:5" ht="13.8" thickBot="1">
      <c r="B14" s="4"/>
      <c r="C14" s="1" t="s">
        <v>9</v>
      </c>
      <c r="D14" s="19">
        <v>25000</v>
      </c>
      <c r="E14" s="9"/>
    </row>
    <row r="15" spans="2:5" ht="27.6" customHeight="1" thickBot="1">
      <c r="B15" s="4"/>
      <c r="C15" s="32" t="s">
        <v>37</v>
      </c>
      <c r="D15" s="23">
        <v>40000</v>
      </c>
      <c r="E15" s="9"/>
    </row>
    <row r="16" spans="2:5" ht="13.8" thickBot="1">
      <c r="B16" s="4"/>
      <c r="C16" s="32" t="s">
        <v>10</v>
      </c>
      <c r="D16" s="23">
        <v>108000</v>
      </c>
      <c r="E16" s="9"/>
    </row>
    <row r="17" spans="2:7" ht="24" thickBot="1">
      <c r="B17" s="4"/>
      <c r="C17" s="32" t="s">
        <v>11</v>
      </c>
      <c r="D17" s="23">
        <v>85000</v>
      </c>
      <c r="E17" s="9"/>
    </row>
    <row r="18" spans="2:7" ht="13.8" thickBot="1">
      <c r="B18" s="4"/>
      <c r="C18" s="32" t="s">
        <v>12</v>
      </c>
      <c r="D18" s="23">
        <v>103000</v>
      </c>
      <c r="E18" s="9"/>
    </row>
    <row r="19" spans="2:7" ht="40.200000000000003" customHeight="1" thickBot="1">
      <c r="B19" s="4"/>
      <c r="C19" s="32" t="s">
        <v>38</v>
      </c>
      <c r="D19" s="23">
        <v>700000</v>
      </c>
      <c r="E19" s="9"/>
    </row>
    <row r="20" spans="2:7" ht="13.8" thickBot="1">
      <c r="B20" s="4"/>
      <c r="C20" s="32" t="s">
        <v>13</v>
      </c>
      <c r="D20" s="23">
        <v>250000</v>
      </c>
      <c r="E20" s="9"/>
    </row>
    <row r="21" spans="2:7" ht="13.8" thickBot="1">
      <c r="B21" s="4"/>
      <c r="C21" s="32" t="s">
        <v>14</v>
      </c>
      <c r="D21" s="23">
        <v>8000</v>
      </c>
      <c r="E21" s="9"/>
    </row>
    <row r="22" spans="2:7" ht="13.8" thickBot="1">
      <c r="B22" s="4"/>
      <c r="C22" s="32" t="s">
        <v>15</v>
      </c>
      <c r="D22" s="23">
        <v>390000</v>
      </c>
      <c r="E22" s="9"/>
    </row>
    <row r="23" spans="2:7" ht="35.4" thickBot="1">
      <c r="B23" s="4"/>
      <c r="C23" s="32" t="s">
        <v>16</v>
      </c>
      <c r="D23" s="19">
        <v>110000</v>
      </c>
      <c r="E23" s="9"/>
    </row>
    <row r="24" spans="2:7" ht="13.8" thickBot="1">
      <c r="B24" s="4"/>
      <c r="C24" s="32" t="s">
        <v>42</v>
      </c>
      <c r="D24" s="19">
        <v>110000</v>
      </c>
      <c r="E24" s="9"/>
    </row>
    <row r="25" spans="2:7" ht="18.600000000000001" customHeight="1" thickBot="1">
      <c r="B25" s="4"/>
      <c r="C25" s="32" t="s">
        <v>41</v>
      </c>
      <c r="D25" s="19">
        <f>SUM(D12:D24)</f>
        <v>2042000</v>
      </c>
      <c r="E25" s="24"/>
    </row>
    <row r="26" spans="2:7" ht="12.6" thickBot="1">
      <c r="B26" s="4" t="s">
        <v>17</v>
      </c>
      <c r="C26" s="32" t="s">
        <v>18</v>
      </c>
      <c r="D26" s="18">
        <v>178840</v>
      </c>
      <c r="E26" s="11">
        <v>178840</v>
      </c>
      <c r="G26" s="5" t="s">
        <v>36</v>
      </c>
    </row>
    <row r="27" spans="2:7" ht="13.8" thickBot="1">
      <c r="B27" s="4"/>
      <c r="C27" s="32" t="s">
        <v>6</v>
      </c>
      <c r="D27" s="19"/>
      <c r="E27" s="9"/>
    </row>
    <row r="28" spans="2:7" ht="13.8" thickBot="1">
      <c r="B28" s="4"/>
      <c r="C28" s="32" t="s">
        <v>19</v>
      </c>
      <c r="D28" s="19">
        <v>178840</v>
      </c>
      <c r="E28" s="9"/>
    </row>
    <row r="29" spans="2:7" ht="13.8" thickBot="1">
      <c r="B29" s="4"/>
      <c r="C29" s="32"/>
      <c r="D29" s="19"/>
      <c r="E29" s="10"/>
    </row>
    <row r="30" spans="2:7" ht="13.8" thickBot="1">
      <c r="B30" s="4"/>
      <c r="C30" s="32"/>
      <c r="D30" s="19"/>
      <c r="E30" s="10"/>
    </row>
    <row r="31" spans="2:7" ht="12.6" thickBot="1">
      <c r="B31" s="4" t="s">
        <v>20</v>
      </c>
      <c r="C31" s="32" t="s">
        <v>22</v>
      </c>
      <c r="D31" s="18">
        <v>585000</v>
      </c>
      <c r="E31" s="22">
        <v>585000</v>
      </c>
    </row>
    <row r="32" spans="2:7" ht="13.8" thickBot="1">
      <c r="B32" s="4"/>
      <c r="C32" s="32" t="s">
        <v>6</v>
      </c>
      <c r="D32" s="19"/>
      <c r="E32" s="9"/>
    </row>
    <row r="33" spans="2:5" ht="13.8" thickBot="1">
      <c r="B33" s="4"/>
      <c r="C33" s="32" t="s">
        <v>39</v>
      </c>
      <c r="D33" s="23">
        <v>495000</v>
      </c>
      <c r="E33" s="9"/>
    </row>
    <row r="34" spans="2:5" ht="13.8" thickBot="1">
      <c r="B34" s="4"/>
      <c r="C34" s="32" t="s">
        <v>40</v>
      </c>
      <c r="D34" s="23">
        <v>40000</v>
      </c>
      <c r="E34" s="9"/>
    </row>
    <row r="35" spans="2:5" ht="13.8" thickBot="1">
      <c r="B35" s="4"/>
      <c r="C35" s="32" t="s">
        <v>23</v>
      </c>
      <c r="D35" s="23">
        <v>50000</v>
      </c>
      <c r="E35" s="9"/>
    </row>
    <row r="36" spans="2:5" ht="13.8" thickBot="1">
      <c r="B36" s="4"/>
      <c r="C36" s="32"/>
      <c r="D36" s="19"/>
      <c r="E36" s="10"/>
    </row>
    <row r="37" spans="2:5" ht="12.6" thickBot="1">
      <c r="B37" s="4" t="s">
        <v>21</v>
      </c>
      <c r="C37" s="32" t="s">
        <v>35</v>
      </c>
      <c r="D37" s="26">
        <v>708560</v>
      </c>
      <c r="E37" s="11">
        <v>708560</v>
      </c>
    </row>
    <row r="38" spans="2:5" ht="13.8" thickBot="1">
      <c r="B38" s="4"/>
      <c r="C38" s="32"/>
      <c r="D38" s="19"/>
      <c r="E38" s="10"/>
    </row>
    <row r="39" spans="2:5" ht="12.6" thickBot="1">
      <c r="B39" s="4" t="s">
        <v>24</v>
      </c>
      <c r="C39" s="32" t="s">
        <v>25</v>
      </c>
      <c r="D39" s="18">
        <v>1248000</v>
      </c>
      <c r="E39" s="11">
        <v>1248000</v>
      </c>
    </row>
    <row r="40" spans="2:5" ht="13.8" thickBot="1">
      <c r="B40" s="4"/>
      <c r="C40" s="32" t="s">
        <v>6</v>
      </c>
      <c r="D40" s="19"/>
      <c r="E40" s="9"/>
    </row>
    <row r="41" spans="2:5" ht="13.8" thickBot="1">
      <c r="B41" s="4"/>
      <c r="C41" s="32" t="s">
        <v>26</v>
      </c>
      <c r="D41" s="23">
        <v>780000</v>
      </c>
      <c r="E41" s="9"/>
    </row>
    <row r="42" spans="2:5" ht="13.8" thickBot="1">
      <c r="B42" s="4"/>
      <c r="C42" s="32" t="s">
        <v>43</v>
      </c>
      <c r="D42" s="19">
        <v>468000</v>
      </c>
      <c r="E42" s="9"/>
    </row>
    <row r="43" spans="2:5" ht="13.8" thickBot="1">
      <c r="B43" s="4"/>
      <c r="C43" s="32" t="s">
        <v>27</v>
      </c>
      <c r="D43" s="19">
        <v>0</v>
      </c>
      <c r="E43" s="9"/>
    </row>
    <row r="44" spans="2:5" ht="13.8" thickBot="1">
      <c r="B44" s="4"/>
      <c r="C44" s="32"/>
      <c r="D44" s="19"/>
      <c r="E44" s="10"/>
    </row>
    <row r="45" spans="2:5" ht="12.6" thickBot="1">
      <c r="B45" s="4" t="s">
        <v>28</v>
      </c>
      <c r="C45" s="32" t="s">
        <v>29</v>
      </c>
      <c r="D45" s="18">
        <v>170000</v>
      </c>
      <c r="E45" s="11">
        <v>170000</v>
      </c>
    </row>
    <row r="46" spans="2:5" ht="13.8" thickBot="1">
      <c r="B46" s="4"/>
      <c r="C46" s="32" t="s">
        <v>6</v>
      </c>
      <c r="D46" s="19"/>
      <c r="E46" s="9"/>
    </row>
    <row r="47" spans="2:5" ht="13.8" thickBot="1">
      <c r="B47" s="4"/>
      <c r="C47" s="33" t="s">
        <v>30</v>
      </c>
      <c r="D47" s="19">
        <v>170000</v>
      </c>
      <c r="E47" s="9"/>
    </row>
    <row r="48" spans="2:5" ht="12.6" thickBot="1">
      <c r="B48" s="6"/>
      <c r="C48" s="1" t="s">
        <v>31</v>
      </c>
      <c r="D48" s="19"/>
      <c r="E48" s="22">
        <f>SUM(E10:E47)</f>
        <v>4932400</v>
      </c>
    </row>
    <row r="49" spans="2:5" ht="12.6" thickBot="1">
      <c r="B49" s="6"/>
      <c r="C49" s="1"/>
      <c r="D49" s="19"/>
      <c r="E49" s="31"/>
    </row>
    <row r="50" spans="2:5">
      <c r="D50" s="5"/>
      <c r="E50" s="5"/>
    </row>
    <row r="51" spans="2:5">
      <c r="D51" s="5"/>
      <c r="E51" s="5"/>
    </row>
    <row r="52" spans="2:5" ht="13.8" thickBot="1">
      <c r="B52" s="7"/>
      <c r="C52" s="7"/>
      <c r="D52" s="20"/>
      <c r="E52" s="12"/>
    </row>
    <row r="53" spans="2:5" ht="12" thickBot="1">
      <c r="B53" s="4"/>
      <c r="C53" s="1" t="s">
        <v>32</v>
      </c>
      <c r="D53" s="21"/>
      <c r="E53" s="13">
        <v>2090</v>
      </c>
    </row>
    <row r="54" spans="2:5" ht="12" thickBot="1">
      <c r="B54" s="4"/>
      <c r="C54" s="1" t="s">
        <v>33</v>
      </c>
      <c r="D54" s="19"/>
      <c r="E54" s="13">
        <v>2360</v>
      </c>
    </row>
    <row r="55" spans="2:5" ht="12.6" thickBot="1">
      <c r="B55" s="4"/>
      <c r="C55" s="1" t="s">
        <v>34</v>
      </c>
      <c r="D55" s="19"/>
      <c r="E55" s="11">
        <v>4932400</v>
      </c>
    </row>
    <row r="56" spans="2:5" ht="12">
      <c r="B56" s="27"/>
      <c r="C56" s="28"/>
      <c r="D56" s="29"/>
      <c r="E56" s="30"/>
    </row>
    <row r="57" spans="2:5" ht="12">
      <c r="B57" s="27"/>
      <c r="C57" s="28"/>
      <c r="D57" s="29"/>
      <c r="E57" s="30"/>
    </row>
    <row r="58" spans="2:5" ht="13.2">
      <c r="E58" s="14"/>
    </row>
  </sheetData>
  <mergeCells count="2">
    <mergeCell ref="B8:D8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Олег</cp:lastModifiedBy>
  <dcterms:created xsi:type="dcterms:W3CDTF">2023-04-08T06:01:17Z</dcterms:created>
  <dcterms:modified xsi:type="dcterms:W3CDTF">2026-04-23T13:19:25Z</dcterms:modified>
</cp:coreProperties>
</file>